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s01cdu\EVIDENCIJA JN\1_ZAJEDNICKA_JAVNA_NABAVA_MIZ\PODACI ZA PRIPREMU IZVJEŠĆA VRH\Za objavu na webu\MZ_Neuroradiologija\"/>
    </mc:Choice>
  </mc:AlternateContent>
  <bookViews>
    <workbookView xWindow="0" yWindow="0" windowWidth="28800" windowHeight="114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</calcChain>
</file>

<file path=xl/sharedStrings.xml><?xml version="1.0" encoding="utf-8"?>
<sst xmlns="http://schemas.openxmlformats.org/spreadsheetml/2006/main" count="80" uniqueCount="60">
  <si>
    <t>Naziv druge ugovorne strane</t>
  </si>
  <si>
    <t>Rok na koji je OS sklopljen</t>
  </si>
  <si>
    <t>Iznos OS bez PDV-a</t>
  </si>
  <si>
    <t>Iznos OS s PDV-om</t>
  </si>
  <si>
    <t>Redni broj</t>
  </si>
  <si>
    <t>Datum sklapanja OS</t>
  </si>
  <si>
    <r>
      <t xml:space="preserve">Opis i oznaka Okvirnog sporazuma </t>
    </r>
    <r>
      <rPr>
        <b/>
        <i/>
        <sz val="11"/>
        <color theme="1"/>
        <rFont val="Times New Roman"/>
        <family val="1"/>
        <charset val="238"/>
      </rPr>
      <t>(broj OS i grupe za koje je sklopljen)</t>
    </r>
  </si>
  <si>
    <t>ZAJEDNIČKI NARUČITELJ/SREDIŠNJE TIJELO: Ministarstvo zdravstva</t>
  </si>
  <si>
    <t>1.</t>
  </si>
  <si>
    <t>PHARM-LAB d.o.o.</t>
  </si>
  <si>
    <t>2 godine</t>
  </si>
  <si>
    <t>2.</t>
  </si>
  <si>
    <t>Broj korisnika za koje je sklopljen OS</t>
  </si>
  <si>
    <t>3.</t>
  </si>
  <si>
    <t>4.</t>
  </si>
  <si>
    <t>5.</t>
  </si>
  <si>
    <t>6.</t>
  </si>
  <si>
    <t>MEDIC d.o.o.</t>
  </si>
  <si>
    <t>20. 10. 2023.</t>
  </si>
  <si>
    <t>SONIMED d.o.o.</t>
  </si>
  <si>
    <t>16. 10. 2023.</t>
  </si>
  <si>
    <t>NAZIV NABAVNE KATEGORIJE: Ugradbeni i potrošni materijal za intervencijsku neuroradiologiju za zdravstvene ustanove u Republici Hrvatskoj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</si>
  <si>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</si>
  <si>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</si>
  <si>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</si>
  <si>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</si>
  <si>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</si>
  <si>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</si>
  <si>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</si>
  <si>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</si>
  <si>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OS-136/23 (G 1) </t>
  </si>
  <si>
    <t>Mark Medical d.o.o.</t>
  </si>
  <si>
    <t>27. 9. 2023.</t>
  </si>
  <si>
    <t>OS-137/23 (G 2)</t>
  </si>
  <si>
    <t>MEDICAL INTERTRADE d.o.o.</t>
  </si>
  <si>
    <t>28. 9. 2023.</t>
  </si>
  <si>
    <t>OS-138/23 (G 3)</t>
  </si>
  <si>
    <t>OS-139/23 (G 4)</t>
  </si>
  <si>
    <t>PHOENIX Farmacija d.o.o.</t>
  </si>
  <si>
    <t>Boston Medical d.o.o.</t>
  </si>
  <si>
    <t>OS-140/23 (G 5)</t>
  </si>
  <si>
    <t>OS-141/23 (G 6)</t>
  </si>
  <si>
    <t>Medika d.d.</t>
  </si>
  <si>
    <t>26. 9. 2023.</t>
  </si>
  <si>
    <t>OS-142/23 (G 7)</t>
  </si>
  <si>
    <t>Dispomed Promet d.o.o.</t>
  </si>
  <si>
    <t>OS-143/23 (G 8)</t>
  </si>
  <si>
    <t>CARDIO MEDICAL ZAGREB d.o.o.</t>
  </si>
  <si>
    <t>9. 10. 2023.</t>
  </si>
  <si>
    <t>OS-144/23 (G 9)</t>
  </si>
  <si>
    <t>OS-145/23 (G 10)</t>
  </si>
  <si>
    <t>BORMIAMED d.o.o.</t>
  </si>
  <si>
    <t>2. 10. 2023.</t>
  </si>
  <si>
    <t>INSPIREMED d.o.o.</t>
  </si>
  <si>
    <t>OS-146/23 (G 11)</t>
  </si>
  <si>
    <t>OS-147/23 (G 12)</t>
  </si>
  <si>
    <t>Zajednica ponuditelja (INSPIREMED d.o.o. &amp; ENDOPHARM d.o.o.)</t>
  </si>
  <si>
    <t>OS-148/23 (G 13)</t>
  </si>
  <si>
    <t>OS-149/23 (G 14)</t>
  </si>
  <si>
    <t>MARKOMED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</si>
</sst>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 wrapText="1"/>
    </xf>
    <xf numFmtId="4" fontId="1" fillId="4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" fontId="4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K8" sqref="K8"/>
    </sheetView>
  </sheetViews>
  <sheetFormatPr defaultRowHeight="14.4" x14ac:dyDescent="0.3"/>
  <cols>
    <col min="1" max="1" width="12.33203125" customWidth="1"/>
    <col min="2" max="2" width="23.33203125" customWidth="1"/>
    <col min="3" max="3" width="25.44140625" customWidth="1"/>
    <col min="4" max="4" width="20.44140625" customWidth="1"/>
    <col min="5" max="6" width="19.6640625" customWidth="1"/>
    <col min="7" max="7" width="22.109375" customWidth="1"/>
    <col min="8" max="8" width="23.6640625" customWidth="1"/>
  </cols>
  <sheetData>
    <row r="1" spans="1:8" ht="26.25" customHeight="1" x14ac:dyDescent="0.3">
      <c r="A1" s="6" t="s">
        <v>7</v>
      </c>
      <c r="B1" s="7"/>
      <c r="C1" s="7"/>
      <c r="D1" s="7"/>
      <c r="E1" s="7"/>
      <c r="F1" s="7"/>
      <c r="G1" s="7"/>
      <c r="H1" s="8"/>
    </row>
    <row r="2" spans="1:8" ht="25.5" customHeight="1" x14ac:dyDescent="0.3">
      <c r="A2" s="9" t="s">
        <v>21</v>
      </c>
      <c r="B2" s="10"/>
      <c r="C2" s="10"/>
      <c r="D2" s="10"/>
      <c r="E2" s="10"/>
      <c r="F2" s="10"/>
      <c r="G2" s="10"/>
      <c r="H2" s="11"/>
    </row>
    <row r="3" spans="1:8" ht="57" x14ac:dyDescent="0.3">
      <c r="A3" s="1" t="s">
        <v>4</v>
      </c>
      <c r="B3" s="2" t="s">
        <v>6</v>
      </c>
      <c r="C3" s="2" t="s">
        <v>0</v>
      </c>
      <c r="D3" s="1" t="s">
        <v>5</v>
      </c>
      <c r="E3" s="2" t="s">
        <v>1</v>
      </c>
      <c r="F3" s="2" t="s">
        <v>12</v>
      </c>
      <c r="G3" s="2" t="s">
        <v>2</v>
      </c>
      <c r="H3" s="2" t="s">
        <v>3</v>
      </c>
    </row>
    <row r="4" spans="1:8" x14ac:dyDescent="0.3">
      <c r="A4" s="3" t="s">
        <v>8</v>
      </c>
      <c r="B4" s="4" t="s">
        <v>30</v>
      </c>
      <c r="C4" s="4" t="s">
        <v>31</v>
      </c>
      <c r="D4" s="3" t="s">
        <v>32</v>
      </c>
      <c r="E4" s="3" t="s">
        <v>10</v>
      </c>
      <c r="F4" s="3">
        <v>6</v>
      </c>
      <c r="G4" s="5">
        <v>486801.62</v>
      </c>
      <c r="H4" s="5">
        <v>517899.77</v>
      </c>
    </row>
    <row r="5" spans="1:8" ht="28.2" x14ac:dyDescent="0.3">
      <c r="A5" s="3" t="s">
        <v>11</v>
      </c>
      <c r="B5" s="4" t="s">
        <v>33</v>
      </c>
      <c r="C5" s="4" t="s">
        <v>34</v>
      </c>
      <c r="D5" s="3" t="s">
        <v>35</v>
      </c>
      <c r="E5" s="3" t="s">
        <v>10</v>
      </c>
      <c r="F5" s="3">
        <v>6</v>
      </c>
      <c r="G5" s="5">
        <v>3907666.83</v>
      </c>
      <c r="H5" s="5">
        <v>4174027.74</v>
      </c>
    </row>
    <row r="6" spans="1:8" x14ac:dyDescent="0.3">
      <c r="A6" s="3" t="s">
        <v>13</v>
      </c>
      <c r="B6" s="4" t="s">
        <v>36</v>
      </c>
      <c r="C6" s="4" t="s">
        <v>17</v>
      </c>
      <c r="D6" s="3" t="s">
        <v>35</v>
      </c>
      <c r="E6" s="3" t="s">
        <v>10</v>
      </c>
      <c r="F6" s="3">
        <v>6</v>
      </c>
      <c r="G6" s="5">
        <v>3421472</v>
      </c>
      <c r="H6" s="5">
        <v>3592545.6</v>
      </c>
    </row>
    <row r="7" spans="1:8" x14ac:dyDescent="0.3">
      <c r="A7" s="3" t="s">
        <v>14</v>
      </c>
      <c r="B7" s="4" t="s">
        <v>37</v>
      </c>
      <c r="C7" s="4" t="s">
        <v>38</v>
      </c>
      <c r="D7" s="3" t="s">
        <v>35</v>
      </c>
      <c r="E7" s="3" t="s">
        <v>10</v>
      </c>
      <c r="F7" s="3">
        <v>6</v>
      </c>
      <c r="G7" s="5">
        <v>3018964</v>
      </c>
      <c r="H7" s="5">
        <v>3332055.4</v>
      </c>
    </row>
    <row r="8" spans="1:8" x14ac:dyDescent="0.3">
      <c r="A8" s="3" t="s">
        <v>15</v>
      </c>
      <c r="B8" s="4" t="s">
        <v>40</v>
      </c>
      <c r="C8" s="4" t="s">
        <v>39</v>
      </c>
      <c r="D8" s="3" t="s">
        <v>20</v>
      </c>
      <c r="E8" s="3" t="s">
        <v>10</v>
      </c>
      <c r="F8" s="3">
        <v>6</v>
      </c>
      <c r="G8" s="5">
        <v>3600270</v>
      </c>
      <c r="H8" s="5">
        <v>3817954.5</v>
      </c>
    </row>
    <row r="9" spans="1:8" x14ac:dyDescent="0.3">
      <c r="A9" s="3" t="s">
        <v>16</v>
      </c>
      <c r="B9" s="4" t="s">
        <v>41</v>
      </c>
      <c r="C9" s="4" t="s">
        <v>42</v>
      </c>
      <c r="D9" s="3" t="s">
        <v>43</v>
      </c>
      <c r="E9" s="3" t="s">
        <v>10</v>
      </c>
      <c r="F9" s="3">
        <v>6</v>
      </c>
      <c r="G9" s="5">
        <v>842109.82</v>
      </c>
      <c r="H9" s="5">
        <v>884215.31</v>
      </c>
    </row>
    <row r="10" spans="1:8" x14ac:dyDescent="0.3">
      <c r="A10" s="3" t="s">
        <v>22</v>
      </c>
      <c r="B10" s="4" t="s">
        <v>44</v>
      </c>
      <c r="C10" s="4" t="s">
        <v>45</v>
      </c>
      <c r="D10" s="3" t="s">
        <v>35</v>
      </c>
      <c r="E10" s="3" t="s">
        <v>10</v>
      </c>
      <c r="F10" s="3">
        <v>6</v>
      </c>
      <c r="G10" s="5">
        <v>33974</v>
      </c>
      <c r="H10" s="5">
        <v>35724.699999999997</v>
      </c>
    </row>
    <row r="11" spans="1:8" ht="28.2" x14ac:dyDescent="0.3">
      <c r="A11" s="3" t="s">
        <v>23</v>
      </c>
      <c r="B11" s="4" t="s">
        <v>46</v>
      </c>
      <c r="C11" s="4" t="s">
        <v>47</v>
      </c>
      <c r="D11" s="3" t="s">
        <v>48</v>
      </c>
      <c r="E11" s="3" t="s">
        <v>10</v>
      </c>
      <c r="F11" s="3">
        <v>6</v>
      </c>
      <c r="G11" s="5">
        <v>745418.36</v>
      </c>
      <c r="H11" s="5">
        <v>782689.28000000003</v>
      </c>
    </row>
    <row r="12" spans="1:8" x14ac:dyDescent="0.3">
      <c r="A12" s="3" t="s">
        <v>24</v>
      </c>
      <c r="B12" s="4" t="s">
        <v>49</v>
      </c>
      <c r="C12" s="4" t="s">
        <v>19</v>
      </c>
      <c r="D12" s="3" t="s">
        <v>32</v>
      </c>
      <c r="E12" s="3" t="s">
        <v>10</v>
      </c>
      <c r="F12" s="3">
        <v>6</v>
      </c>
      <c r="G12" s="5">
        <v>4711994.09</v>
      </c>
      <c r="H12" s="5">
        <v>4953589.1399999997</v>
      </c>
    </row>
    <row r="13" spans="1:8" x14ac:dyDescent="0.3">
      <c r="A13" s="3" t="s">
        <v>25</v>
      </c>
      <c r="B13" s="4" t="s">
        <v>50</v>
      </c>
      <c r="C13" s="4" t="s">
        <v>51</v>
      </c>
      <c r="D13" s="3" t="s">
        <v>52</v>
      </c>
      <c r="E13" s="3" t="s">
        <v>10</v>
      </c>
      <c r="F13" s="3">
        <v>6</v>
      </c>
      <c r="G13" s="5">
        <v>914967.5</v>
      </c>
      <c r="H13" s="5">
        <v>960715.88</v>
      </c>
    </row>
    <row r="14" spans="1:8" x14ac:dyDescent="0.3">
      <c r="A14" s="3" t="s">
        <v>26</v>
      </c>
      <c r="B14" s="4" t="s">
        <v>54</v>
      </c>
      <c r="C14" s="4" t="s">
        <v>53</v>
      </c>
      <c r="D14" s="3" t="s">
        <v>52</v>
      </c>
      <c r="E14" s="3" t="s">
        <v>10</v>
      </c>
      <c r="F14" s="3">
        <v>6</v>
      </c>
      <c r="G14" s="5">
        <v>2186727</v>
      </c>
      <c r="H14" s="5">
        <v>2296063.35</v>
      </c>
    </row>
    <row r="15" spans="1:8" ht="42" x14ac:dyDescent="0.3">
      <c r="A15" s="3" t="s">
        <v>27</v>
      </c>
      <c r="B15" s="4" t="s">
        <v>55</v>
      </c>
      <c r="C15" s="4" t="s">
        <v>56</v>
      </c>
      <c r="D15" s="3" t="s">
        <v>52</v>
      </c>
      <c r="E15" s="3" t="s">
        <v>10</v>
      </c>
      <c r="F15" s="3">
        <v>6</v>
      </c>
      <c r="G15" s="5">
        <v>146224.75</v>
      </c>
      <c r="H15" s="5">
        <v>153535.99</v>
      </c>
    </row>
    <row r="16" spans="1:8" x14ac:dyDescent="0.3">
      <c r="A16" s="3" t="s">
        <v>28</v>
      </c>
      <c r="B16" s="4" t="s">
        <v>57</v>
      </c>
      <c r="C16" s="4" t="s">
        <v>9</v>
      </c>
      <c r="D16" s="3" t="s">
        <v>18</v>
      </c>
      <c r="E16" s="3" t="s">
        <v>10</v>
      </c>
      <c r="F16" s="3">
        <v>6</v>
      </c>
      <c r="G16" s="5">
        <v>83588.56</v>
      </c>
      <c r="H16" s="5">
        <v>87767.99</v>
      </c>
    </row>
    <row r="17" spans="1:8" x14ac:dyDescent="0.3">
      <c r="A17" s="3" t="s">
        <v>29</v>
      </c>
      <c r="B17" s="4" t="s">
        <v>58</v>
      </c>
      <c r="C17" s="4" t="s">
        <v>59</v>
      </c>
      <c r="D17" s="3" t="s">
        <v>52</v>
      </c>
      <c r="E17" s="3" t="s">
        <v>10</v>
      </c>
      <c r="F17" s="3">
        <v>6</v>
      </c>
      <c r="G17" s="5">
        <v>88145</v>
      </c>
      <c r="H17" s="5">
        <v>92552.25</v>
      </c>
    </row>
    <row r="18" spans="1:8" x14ac:dyDescent="0.3">
      <c r="G18" s="12">
        <f>SUM(SUM(G4:G17))</f>
        <v>24188323.529999997</v>
      </c>
      <c r="H18" s="12">
        <f>SUM(SUM(H4:H17))</f>
        <v>25681336.899999999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Slađana Čižmek</dc:creator>
  <cp:lastModifiedBy>Slađana Čižmek</cp:lastModifiedBy>
  <dcterms:created xsi:type="dcterms:W3CDTF">2023-12-28T13:57:29Z</dcterms:created>
  <dcterms:modified xsi:type="dcterms:W3CDTF">2024-01-06T09:13:13Z</dcterms:modified>
</cp:coreProperties>
</file>